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 Sean Work BackUP\2023-01-15\001 Black Ribbon\MSRSA\MSRSA Docs\"/>
    </mc:Choice>
  </mc:AlternateContent>
  <xr:revisionPtr revIDLastSave="0" documentId="13_ncr:1_{DB309BDC-448D-4D8D-85D5-CDB96CACA2B0}" xr6:coauthVersionLast="47" xr6:coauthVersionMax="47" xr10:uidLastSave="{00000000-0000-0000-0000-000000000000}"/>
  <bookViews>
    <workbookView xWindow="-28920" yWindow="9030" windowWidth="29040" windowHeight="15225" xr2:uid="{6F23855D-FAAD-40A3-9894-29F96DE050DE}"/>
  </bookViews>
  <sheets>
    <sheet name="Sheet1" sheetId="1" r:id="rId1"/>
  </sheets>
  <definedNames>
    <definedName name="_xlnm.Print_Area" localSheetId="0">Sheet1!$A$1:$I$43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3" i="1"/>
  <c r="H17" i="1"/>
  <c r="B20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</calcChain>
</file>

<file path=xl/sharedStrings.xml><?xml version="1.0" encoding="utf-8"?>
<sst xmlns="http://schemas.openxmlformats.org/spreadsheetml/2006/main" count="72" uniqueCount="51">
  <si>
    <t>11/02/2025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</si>
  <si>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</si>
  <si>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</si>
  <si>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</si>
  <si>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</si>
  <si>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</si>
  <si>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</si>
  <si>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</si>
  <si>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</si>
  <si>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</si>
  <si>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</si>
  <si>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</si>
  <si>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</si>
  <si>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</si>
  <si>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</si>
  <si>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</si>
  <si>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</si>
  <si>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</si>
  <si>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</si>
  <si>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</si>
  <si>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</si>
  <si>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</si>
  <si>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Chang International Circuit</t>
  </si>
  <si>
    <t>Day / Date</t>
  </si>
  <si>
    <t>Circuit</t>
  </si>
  <si>
    <t>No:</t>
  </si>
  <si>
    <t>Termas De Rio Hondo</t>
  </si>
  <si>
    <t>Circuit of the Americas</t>
  </si>
  <si>
    <t>Lusail International Circuit</t>
  </si>
  <si>
    <t>Circuito de Jerez - Angel Nieto</t>
  </si>
  <si>
    <t>Le Mans</t>
  </si>
  <si>
    <t>Silverstone Circuit</t>
  </si>
  <si>
    <t xml:space="preserve">Motorland Aragon </t>
  </si>
  <si>
    <t>Autodromo Internazionale Del Mugello</t>
  </si>
  <si>
    <t>TT Circuit Assen</t>
  </si>
  <si>
    <t>Sachsenring</t>
  </si>
  <si>
    <t>Automotodromo Brno</t>
  </si>
  <si>
    <t>Redbull Ring - Spielberg</t>
  </si>
  <si>
    <t>Hungary - Balaton Park Circuit</t>
  </si>
  <si>
    <t xml:space="preserve">Circuit De Barcelona - Catalunya </t>
  </si>
  <si>
    <t>Misano World Circuit - Marco Simoncelli</t>
  </si>
  <si>
    <t>Mobility Resort Motegi</t>
  </si>
  <si>
    <t>Pertamina Mandalika International Circuit</t>
  </si>
  <si>
    <t>Phillip Island</t>
  </si>
  <si>
    <t>Sepang International Circuit</t>
  </si>
  <si>
    <t>Autodromo Internacional Do Algarve</t>
  </si>
  <si>
    <t>Circuit Ricardo Tormo</t>
  </si>
  <si>
    <t>MSRSA MotoGP24 Social Challenge - Race Calendar</t>
  </si>
  <si>
    <t>MSRSA MotoGP24 Social Season Challenge - Penultimate Round</t>
  </si>
  <si>
    <t>MSRSA MotoGP24 Social Season Challenge - The Final Showdown!</t>
  </si>
  <si>
    <t>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</si>
</sst>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800]dddd\,/mmmm/dd\,/yyyy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165" fontId="0" fillId="0" borderId="0" xfId="0" quotePrefix="1" applyNumberFormat="1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1" xfId="0" quotePrefix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quotePrefix="1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3" xfId="0" quotePrefix="1" applyBorder="1" applyAlignment="1">
      <alignment horizontal="left" vertical="center"/>
    </xf>
    <xf numFmtId="164" fontId="0" fillId="0" borderId="3" xfId="0" applyNumberForma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2" borderId="2" xfId="0" quotePrefix="1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3" fillId="0" borderId="4" xfId="0" quotePrefix="1" applyFont="1" applyBorder="1" applyAlignment="1">
      <alignment horizontal="center" vertical="center"/>
    </xf>
    <xf numFmtId="164" fontId="3" fillId="0" borderId="4" xfId="0" applyNumberFormat="1" applyFont="1" applyBorder="1"/>
    <xf numFmtId="0" fontId="3" fillId="0" borderId="4" xfId="0" quotePrefix="1" applyFont="1" applyBorder="1" applyAlignment="1">
      <alignment horizontal="left" vertical="center"/>
    </xf>
    <xf numFmtId="0" fontId="3" fillId="0" borderId="6" xfId="0" quotePrefix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CA4D-FC79-4401-8B73-42B38BF7F0B4}">
  <dimension ref="A2:I23"/>
  <sheetViews>
    <sheetView tabSelected="1" zoomScaleNormal="100" zoomScaleSheetLayoutView="100" workbookViewId="0">
      <selection activeCell="I16" activeCellId="15" sqref="C8 C10 C12 C14 C16 F6 F7 F11 F14 F15 F16 I7 I8 I9 I13 I16"/>
    </sheetView>
  </sheetViews>
  <sheetFormatPr defaultRowHeight="14.4" x14ac:dyDescent="0.55000000000000004"/>
  <cols>
    <col min="1" max="1" width="3.83984375" style="3" customWidth="1"/>
    <col min="2" max="2" width="23.9453125" style="1" customWidth="1"/>
    <col min="3" max="3" width="25.26171875" style="1" customWidth="1"/>
    <col min="4" max="4" width="3.83984375" style="3" customWidth="1"/>
    <col min="5" max="5" width="20.9453125" customWidth="1"/>
    <col min="6" max="6" width="32.7890625" customWidth="1"/>
    <col min="7" max="7" width="3.83984375" customWidth="1"/>
    <col min="8" max="8" width="24.26171875" customWidth="1"/>
    <col min="9" max="9" width="34.89453125" customWidth="1"/>
  </cols>
  <sheetData>
    <row r="2" spans="1:9" x14ac:dyDescent="0.55000000000000004">
      <c r="B2" s="2" t="s">
        <v>0</v>
      </c>
      <c r="C2" s="2"/>
    </row>
    <row r="3" spans="1:9" ht="14.7" thickBot="1" x14ac:dyDescent="0.6">
      <c r="A3" s="4"/>
      <c r="B3" s="1">
        <f>B2+21</f>
        <v>45720</v>
      </c>
    </row>
    <row r="4" spans="1:9" ht="14.7" thickBot="1" x14ac:dyDescent="0.6">
      <c r="A4" s="23" t="s">
        <v>47</v>
      </c>
      <c r="B4" s="24"/>
      <c r="C4" s="24"/>
      <c r="D4" s="24"/>
      <c r="E4" s="24"/>
      <c r="F4" s="24"/>
      <c r="G4" s="24"/>
      <c r="H4" s="24"/>
      <c r="I4" s="25"/>
    </row>
    <row r="5" spans="1:9" ht="14.7" thickBot="1" x14ac:dyDescent="0.6">
      <c r="A5" s="20" t="s">
        <v>25</v>
      </c>
      <c r="B5" s="21" t="s">
        <v>23</v>
      </c>
      <c r="C5" s="21" t="s">
        <v>24</v>
      </c>
      <c r="D5" s="20" t="s">
        <v>25</v>
      </c>
      <c r="E5" s="21" t="s">
        <v>23</v>
      </c>
      <c r="F5" s="21" t="s">
        <v>24</v>
      </c>
      <c r="G5" s="20" t="s">
        <v>25</v>
      </c>
      <c r="H5" s="21" t="s">
        <v>23</v>
      </c>
      <c r="I5" s="21" t="s">
        <v>24</v>
      </c>
    </row>
    <row r="6" spans="1:9" x14ac:dyDescent="0.55000000000000004">
      <c r="A6" s="5" t="s">
        <v>1</v>
      </c>
      <c r="B6" s="6">
        <f>B3+7</f>
        <v>45727</v>
      </c>
      <c r="C6" s="6" t="s">
        <v>22</v>
      </c>
      <c r="D6" s="16"/>
      <c r="E6" s="17">
        <f>B17+7</f>
        <v>45811</v>
      </c>
      <c r="F6" s="15" t="s">
        <v>50</v>
      </c>
      <c r="G6" s="5" t="s">
        <v>14</v>
      </c>
      <c r="H6" s="6">
        <f>E17+7</f>
        <v>45895</v>
      </c>
      <c r="I6" s="11" t="s">
        <v>38</v>
      </c>
    </row>
    <row r="7" spans="1:9" x14ac:dyDescent="0.55000000000000004">
      <c r="A7" s="7" t="s">
        <v>2</v>
      </c>
      <c r="B7" s="8">
        <f t="shared" ref="B7:B17" si="0">B6+7</f>
        <v>45734</v>
      </c>
      <c r="C7" s="8" t="s">
        <v>26</v>
      </c>
      <c r="D7" s="14"/>
      <c r="E7" s="15">
        <f t="shared" ref="E7:E17" si="1">E6+7</f>
        <v>45818</v>
      </c>
      <c r="F7" s="15" t="s">
        <v>50</v>
      </c>
      <c r="G7" s="14"/>
      <c r="H7" s="15">
        <f t="shared" ref="H7:H16" si="2">H6+7</f>
        <v>45902</v>
      </c>
      <c r="I7" s="15" t="s">
        <v>50</v>
      </c>
    </row>
    <row r="8" spans="1:9" x14ac:dyDescent="0.55000000000000004">
      <c r="A8" s="14"/>
      <c r="B8" s="15">
        <f t="shared" si="0"/>
        <v>45741</v>
      </c>
      <c r="C8" s="15" t="s">
        <v>50</v>
      </c>
      <c r="D8" s="7" t="s">
        <v>8</v>
      </c>
      <c r="E8" s="8">
        <f t="shared" si="1"/>
        <v>45825</v>
      </c>
      <c r="F8" s="8" t="s">
        <v>32</v>
      </c>
      <c r="G8" s="14"/>
      <c r="H8" s="15">
        <f t="shared" si="2"/>
        <v>45909</v>
      </c>
      <c r="I8" s="15" t="s">
        <v>50</v>
      </c>
    </row>
    <row r="9" spans="1:9" x14ac:dyDescent="0.55000000000000004">
      <c r="A9" s="7" t="s">
        <v>3</v>
      </c>
      <c r="B9" s="8">
        <f t="shared" si="0"/>
        <v>45748</v>
      </c>
      <c r="C9" s="8" t="s">
        <v>27</v>
      </c>
      <c r="D9" s="7" t="s">
        <v>9</v>
      </c>
      <c r="E9" s="8">
        <f t="shared" si="1"/>
        <v>45832</v>
      </c>
      <c r="F9" s="8" t="s">
        <v>33</v>
      </c>
      <c r="G9" s="14"/>
      <c r="H9" s="15">
        <f t="shared" si="2"/>
        <v>45916</v>
      </c>
      <c r="I9" s="15" t="s">
        <v>50</v>
      </c>
    </row>
    <row r="10" spans="1:9" x14ac:dyDescent="0.55000000000000004">
      <c r="A10" s="14"/>
      <c r="B10" s="15">
        <f t="shared" si="0"/>
        <v>45755</v>
      </c>
      <c r="C10" s="15" t="s">
        <v>50</v>
      </c>
      <c r="D10" s="7" t="s">
        <v>10</v>
      </c>
      <c r="E10" s="8">
        <f t="shared" si="1"/>
        <v>45839</v>
      </c>
      <c r="F10" s="8" t="s">
        <v>34</v>
      </c>
      <c r="G10" s="7" t="s">
        <v>15</v>
      </c>
      <c r="H10" s="8">
        <f t="shared" si="2"/>
        <v>45923</v>
      </c>
      <c r="I10" s="12" t="s">
        <v>39</v>
      </c>
    </row>
    <row r="11" spans="1:9" x14ac:dyDescent="0.55000000000000004">
      <c r="A11" s="7" t="s">
        <v>4</v>
      </c>
      <c r="B11" s="8">
        <f t="shared" si="0"/>
        <v>45762</v>
      </c>
      <c r="C11" s="8" t="s">
        <v>28</v>
      </c>
      <c r="D11" s="14"/>
      <c r="E11" s="15">
        <f t="shared" si="1"/>
        <v>45846</v>
      </c>
      <c r="F11" s="15" t="s">
        <v>50</v>
      </c>
      <c r="G11" s="7" t="s">
        <v>16</v>
      </c>
      <c r="H11" s="8">
        <f t="shared" si="2"/>
        <v>45930</v>
      </c>
      <c r="I11" s="12" t="s">
        <v>40</v>
      </c>
    </row>
    <row r="12" spans="1:9" x14ac:dyDescent="0.55000000000000004">
      <c r="A12" s="14"/>
      <c r="B12" s="15">
        <f t="shared" si="0"/>
        <v>45769</v>
      </c>
      <c r="C12" s="15" t="s">
        <v>50</v>
      </c>
      <c r="D12" s="7" t="s">
        <v>11</v>
      </c>
      <c r="E12" s="8">
        <f t="shared" si="1"/>
        <v>45853</v>
      </c>
      <c r="F12" s="8" t="s">
        <v>35</v>
      </c>
      <c r="G12" s="7" t="s">
        <v>17</v>
      </c>
      <c r="H12" s="8">
        <f t="shared" si="2"/>
        <v>45937</v>
      </c>
      <c r="I12" s="12" t="s">
        <v>41</v>
      </c>
    </row>
    <row r="13" spans="1:9" x14ac:dyDescent="0.55000000000000004">
      <c r="A13" s="7" t="s">
        <v>5</v>
      </c>
      <c r="B13" s="8">
        <f t="shared" si="0"/>
        <v>45776</v>
      </c>
      <c r="C13" s="8" t="s">
        <v>29</v>
      </c>
      <c r="D13" s="7" t="s">
        <v>12</v>
      </c>
      <c r="E13" s="8">
        <f t="shared" si="1"/>
        <v>45860</v>
      </c>
      <c r="F13" s="8" t="s">
        <v>36</v>
      </c>
      <c r="G13" s="14"/>
      <c r="H13" s="15">
        <f t="shared" si="2"/>
        <v>45944</v>
      </c>
      <c r="I13" s="15" t="s">
        <v>50</v>
      </c>
    </row>
    <row r="14" spans="1:9" x14ac:dyDescent="0.55000000000000004">
      <c r="A14" s="14"/>
      <c r="B14" s="15">
        <f t="shared" si="0"/>
        <v>45783</v>
      </c>
      <c r="C14" s="15" t="s">
        <v>50</v>
      </c>
      <c r="D14" s="14"/>
      <c r="E14" s="15">
        <f t="shared" si="1"/>
        <v>45867</v>
      </c>
      <c r="F14" s="15" t="s">
        <v>50</v>
      </c>
      <c r="G14" s="7" t="s">
        <v>18</v>
      </c>
      <c r="H14" s="8">
        <f t="shared" si="2"/>
        <v>45951</v>
      </c>
      <c r="I14" s="12" t="s">
        <v>42</v>
      </c>
    </row>
    <row r="15" spans="1:9" x14ac:dyDescent="0.55000000000000004">
      <c r="A15" s="7" t="s">
        <v>6</v>
      </c>
      <c r="B15" s="8">
        <f t="shared" si="0"/>
        <v>45790</v>
      </c>
      <c r="C15" s="8" t="s">
        <v>30</v>
      </c>
      <c r="D15" s="14"/>
      <c r="E15" s="15">
        <f t="shared" si="1"/>
        <v>45874</v>
      </c>
      <c r="F15" s="15" t="s">
        <v>50</v>
      </c>
      <c r="G15" s="7" t="s">
        <v>19</v>
      </c>
      <c r="H15" s="8">
        <f t="shared" si="2"/>
        <v>45958</v>
      </c>
      <c r="I15" s="12" t="s">
        <v>43</v>
      </c>
    </row>
    <row r="16" spans="1:9" x14ac:dyDescent="0.55000000000000004">
      <c r="A16" s="14"/>
      <c r="B16" s="15">
        <f t="shared" si="0"/>
        <v>45797</v>
      </c>
      <c r="C16" s="15" t="s">
        <v>50</v>
      </c>
      <c r="D16" s="14"/>
      <c r="E16" s="15">
        <f t="shared" si="1"/>
        <v>45881</v>
      </c>
      <c r="F16" s="15" t="s">
        <v>50</v>
      </c>
      <c r="G16" s="14"/>
      <c r="H16" s="18">
        <f t="shared" si="2"/>
        <v>45965</v>
      </c>
      <c r="I16" s="15" t="s">
        <v>50</v>
      </c>
    </row>
    <row r="17" spans="1:9" ht="14.7" thickBot="1" x14ac:dyDescent="0.6">
      <c r="A17" s="9" t="s">
        <v>7</v>
      </c>
      <c r="B17" s="10">
        <f t="shared" si="0"/>
        <v>45804</v>
      </c>
      <c r="C17" s="10" t="s">
        <v>31</v>
      </c>
      <c r="D17" s="9" t="s">
        <v>13</v>
      </c>
      <c r="E17" s="10">
        <f t="shared" si="1"/>
        <v>45888</v>
      </c>
      <c r="F17" s="10" t="s">
        <v>37</v>
      </c>
      <c r="G17" s="9" t="s">
        <v>20</v>
      </c>
      <c r="H17" s="10">
        <f>H16+7</f>
        <v>45972</v>
      </c>
      <c r="I17" s="13" t="s">
        <v>44</v>
      </c>
    </row>
    <row r="19" spans="1:9" ht="14.7" thickBot="1" x14ac:dyDescent="0.6"/>
    <row r="20" spans="1:9" ht="14.7" thickBot="1" x14ac:dyDescent="0.6">
      <c r="A20" s="27">
        <v>21</v>
      </c>
      <c r="B20" s="26">
        <f>H17+7</f>
        <v>45979</v>
      </c>
      <c r="C20" s="28" t="s">
        <v>45</v>
      </c>
      <c r="D20" s="29"/>
      <c r="E20" s="30"/>
      <c r="F20" s="28" t="s">
        <v>48</v>
      </c>
      <c r="G20" s="29"/>
      <c r="H20" s="29"/>
      <c r="I20" s="30"/>
    </row>
    <row r="21" spans="1:9" ht="14.7" thickBot="1" x14ac:dyDescent="0.6">
      <c r="A21" s="22" t="s">
        <v>21</v>
      </c>
      <c r="B21" s="26">
        <f>H17+14</f>
        <v>45986</v>
      </c>
      <c r="C21" s="31" t="s">
        <v>46</v>
      </c>
      <c r="D21" s="32"/>
      <c r="E21" s="32"/>
      <c r="F21" s="31" t="s">
        <v>49</v>
      </c>
      <c r="G21" s="32"/>
      <c r="H21" s="32"/>
      <c r="I21" s="33"/>
    </row>
    <row r="22" spans="1:9" x14ac:dyDescent="0.55000000000000004">
      <c r="B22" s="19"/>
    </row>
    <row r="23" spans="1:9" x14ac:dyDescent="0.55000000000000004">
      <c r="B23" s="19"/>
    </row>
  </sheetData>
  <mergeCells count="5">
    <mergeCell ref="A4:I4"/>
    <mergeCell ref="C20:E20"/>
    <mergeCell ref="F20:I20"/>
    <mergeCell ref="C21:E21"/>
    <mergeCell ref="F21:I21"/>
  </mergeCells>
  <phoneticPr fontId="1" type="noConversion"/>
  <pageMargins left="0.7" right="0.7" top="0.75" bottom="0.75" header="0.3" footer="0.3"/>
  <pageSetup scale="50" orientation="portrait" r:id="rId1"/>
  <ignoredErrors>
    <ignoredError sqref="A6:A7 G6 A13 A9 A11 A15 D8:D10 D17 D12:D13 G10 G17 G11:G12 G14:G15 A21 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Rudd</dc:creator>
  <cp:lastModifiedBy>Sean Rudd</cp:lastModifiedBy>
  <dcterms:created xsi:type="dcterms:W3CDTF">2025-02-20T13:48:15Z</dcterms:created>
  <dcterms:modified xsi:type="dcterms:W3CDTF">2025-02-21T11:02:36Z</dcterms:modified>
</cp:coreProperties>
</file>